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66601946945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2186b7642d404a68"/>
    <x:sheet xmlns:r="http://schemas.openxmlformats.org/officeDocument/2006/relationships" name="Trade BOQ" sheetId="2" r:id="R060bb201236142d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00"/>
    <x:numFmt numFmtId="201" formatCode="$#,##0.00"/>
  </x:numFmts>
  <x:fonts count="8">
    <x:font>
      <x:sz val="11"/>
      <x:name val="Carlito"/>
    </x:font>
    <x:font>
      <x:sz val="10"/>
      <x:color rgb="FF243C34"/>
      <x:name val="Arial"/>
    </x:font>
    <x:font>
      <x:b/>
      <x:sz val="16"/>
      <x:color rgb="FF173D35"/>
      <x:name val="Arial"/>
    </x:font>
    <x:font>
      <x:b/>
      <x:sz val="14"/>
      <x:color rgb="FF173D35"/>
      <x:name val="Arial"/>
    </x:font>
    <x:font>
      <x:sz val="10"/>
      <x:color rgb="FF173D35"/>
      <x:name val="Arial"/>
    </x:font>
    <x:font>
      <x:b/>
      <x:sz val="10"/>
      <x:color rgb="FF173D35"/>
      <x:name val="Arial"/>
    </x:font>
    <x:font>
      <x:b/>
      <x:sz val="10"/>
      <x:color rgb="FFFFFFFF"/>
      <x:name val="Arial"/>
    </x:font>
    <x:font>
      <x:b/>
      <x:sz val="10"/>
      <x:color rgb="FF243C34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DF3EF"/>
      </x:patternFill>
    </x:fill>
    <x:fill>
      <x:patternFill patternType="solid">
        <x:fgColor rgb="FF173D35"/>
      </x:patternFill>
    </x:fill>
    <x:fill>
      <x:patternFill patternType="solid">
        <x:fgColor rgb="FFF5F7F5"/>
      </x:patternFill>
    </x:fill>
    <x:fill>
      <x:patternFill patternType="solid">
        <x:fgColor rgb="FFF0F4F1"/>
      </x:patternFill>
    </x:fill>
    <x:fill>
      <x:patternFill patternType="solid">
        <x:fgColor rgb="FFFFFFFF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ACBC4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center"/>
    </x:xf>
    <x:xf numFmtId="200" fontId="1" fillId="6" borderId="0" xfId="0" applyNumberFormat="1" applyFont="1" applyFill="1" applyBorder="1" applyAlignment="1">
      <x:alignment vertical="center"/>
    </x:xf>
    <x:xf numFmtId="201" fontId="1" fillId="6" borderId="1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horizontal="right" vertical="center"/>
    </x:xf>
    <x:xf numFmtId="201" fontId="1" fillId="6" borderId="1" xfId="0" applyNumberFormat="1" applyFont="1" applyFill="1" applyBorder="1" applyAlignment="1">
      <x:alignment horizontal="right" vertical="center"/>
    </x:xf>
    <x:xf numFmtId="201" fontId="1" fillId="5" borderId="0" xfId="0" applyNumberFormat="1" applyFont="1" applyFill="1" applyBorder="1" applyAlignment="1">
      <x:alignment horizontal="right" vertical="center"/>
    </x:xf>
    <x:xf numFmtId="200" fontId="1" fillId="6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0" fontId="1" fillId="2" borderId="0" xfId="0" applyNumberFormat="1" applyFont="1" applyFill="1" applyBorder="1" applyAlignment="1">
      <x:alignment horizontal="right" vertical="center"/>
    </x:xf>
    <x:xf numFmtId="201" fontId="1" fillId="2" borderId="0" xfId="0" applyNumberFormat="1" applyFont="1" applyFill="1" applyBorder="1" applyAlignment="1">
      <x:alignment horizontal="right" vertical="center"/>
    </x:xf>
    <x:xf numFmtId="0" fontId="7" fillId="2" borderId="0" xfId="0" applyNumberFormat="1" applyFont="1" applyFill="1" applyBorder="1" applyAlignment="1">
      <x:alignment vertical="center"/>
    </x:xf>
    <x:xf numFmtId="200" fontId="7" fillId="2" borderId="0" xfId="0" applyNumberFormat="1" applyFont="1" applyFill="1" applyBorder="1" applyAlignment="1">
      <x:alignment horizontal="right" vertical="center"/>
    </x:xf>
    <x:xf numFmtId="201" fontId="7" fillId="2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62d7f1a3dd4936" /><Relationship Type="http://schemas.openxmlformats.org/officeDocument/2006/relationships/theme" Target="/xl/theme/theme1.xml" Id="Rc378f5f82b3e4ab4" /><Relationship Type="http://schemas.openxmlformats.org/officeDocument/2006/relationships/sharedStrings" Target="/xl/sharedStrings.xml" Id="R5fe25b17a0294b78" /><Relationship Type="http://schemas.openxmlformats.org/officeDocument/2006/relationships/worksheet" Target="/xl/worksheets/sheet1.xml" Id="R2186b7642d404a68" /><Relationship Type="http://schemas.openxmlformats.org/officeDocument/2006/relationships/worksheet" Target="/xl/worksheets/sheet2.xml" Id="R060bb201236142d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D35"/>
  </x:sheetPr>
  <x:sheetViews>
    <x:sheetView showGridLines="0" workbookViewId="0"/>
  </x:sheetViews>
  <x:sheetFormatPr defaultRowHeight="15"/>
  <x:cols>
    <x:col min="1" max="1" width="9" hidden="0" customWidth="1"/>
    <x:col min="2" max="2" width="75" hidden="0" customWidth="1"/>
    <x:col min="3" max="3" width="9" hidden="0" customWidth="1"/>
    <x:col min="4" max="4" width="13" hidden="0" customWidth="1"/>
    <x:col min="5" max="5" width="16" hidden="0" customWidth="1"/>
    <x:col min="6" max="6" width="16" hidden="0" customWidth="1"/>
  </x:cols>
  <x:sheetData>
    <x:row r="1" ht="22" customHeight="1">
      <x:c r="A1" s="2"/>
      <x:c r="B1" s="2"/>
      <x:c r="C1" s="2"/>
      <x:c r="D1" s="2"/>
      <x:c r="E1" s="2"/>
      <x:c r="F1" s="2"/>
    </x:row>
    <x:row r="2" ht="30" customHeight="1">
      <x:c r="A2" s="4" t="str">
        <x:v>AVELLA FASTTAKEOFF</x:v>
      </x:c>
      <x:c r="B2" s="4" t="str">
        <x:v>AVELLA FASTTAKEOFF</x:v>
      </x:c>
      <x:c r="C2" s="4" t="str">
        <x:v>AVELLA FASTTAKEOFF</x:v>
      </x:c>
      <x:c r="D2" s="4" t="str">
        <x:v>AVELLA FASTTAKEOFF</x:v>
      </x:c>
      <x:c r="E2" s="4" t="str">
        <x:v>AVELLA FASTTAKEOFF</x:v>
      </x:c>
      <x:c r="F2" s="4" t="str">
        <x:v>AVELLA FASTTAKEOFF</x:v>
      </x:c>
    </x:row>
    <x:row r="3" ht="30" customHeight="1">
      <x:c r="A3" s="5" t="str">
        <x:v>The Vale Residence — editable pricing sample</x:v>
      </x:c>
      <x:c r="B3" s="5" t="str">
        <x:v>The Vale Residence — editable pricing sample</x:v>
      </x:c>
      <x:c r="C3" s="5" t="str">
        <x:v>The Vale Residence — editable pricing sample</x:v>
      </x:c>
      <x:c r="D3" s="5" t="str">
        <x:v>The Vale Residence — editable pricing sample</x:v>
      </x:c>
      <x:c r="E3" s="5" t="str">
        <x:v>The Vale Residence — editable pricing sample</x:v>
      </x:c>
      <x:c r="F3" s="5" t="str">
        <x:v>The Vale Residence — editable pricing sample</x:v>
      </x:c>
    </x:row>
    <x:row r="4" ht="22" customHeight="1">
      <x:c r="A4" s="2"/>
      <x:c r="B4" s="2"/>
      <x:c r="C4" s="2"/>
      <x:c r="D4" s="2"/>
      <x:c r="E4" s="2"/>
      <x:c r="F4" s="2"/>
    </x:row>
    <x:row r="5" ht="24" customHeight="1">
      <x:c r="A5" s="6" t="str">
        <x:v>An original fictional Avella demonstration. This pricing edition retains the ten measured floor-face quantities and matching FC01–FC10 references from the original saved BOQ.</x:v>
      </x:c>
      <x:c r="B5" s="6" t="str">
        <x:v>An original fictional Avella demonstration. This pricing edition retains the ten measured floor-face quantities and matching FC01–FC10 references from the original saved BOQ.</x:v>
      </x:c>
      <x:c r="C5" s="6" t="str">
        <x:v>An original fictional Avella demonstration. This pricing edition retains the ten measured floor-face quantities and matching FC01–FC10 references from the original saved BOQ.</x:v>
      </x:c>
      <x:c r="D5" s="6" t="str">
        <x:v>An original fictional Avella demonstration. This pricing edition retains the ten measured floor-face quantities and matching FC01–FC10 references from the original saved BOQ.</x:v>
      </x:c>
      <x:c r="E5" s="6" t="str">
        <x:v>An original fictional Avella demonstration. This pricing edition retains the ten measured floor-face quantities and matching FC01–FC10 references from the original saved BOQ.</x:v>
      </x:c>
      <x:c r="F5" s="6" t="str">
        <x:v>An original fictional Avella demonstration. This pricing edition retains the ten measured floor-face quantities and matching FC01–FC10 references from the original saved BOQ.</x:v>
      </x:c>
    </x:row>
    <x:row r="6" ht="24" customHeight="1">
      <x:c r="A6" s="6" t="str">
        <x:v>An original fictional Avella demonstration. This pricing edition retains the ten measured floor-face quantities and matching FC01–FC10 references from the original saved BOQ.</x:v>
      </x:c>
      <x:c r="B6" s="6" t="str">
        <x:v>An original fictional Avella demonstration. This pricing edition retains the ten measured floor-face quantities and matching FC01–FC10 references from the original saved BOQ.</x:v>
      </x:c>
      <x:c r="C6" s="6" t="str">
        <x:v>An original fictional Avella demonstration. This pricing edition retains the ten measured floor-face quantities and matching FC01–FC10 references from the original saved BOQ.</x:v>
      </x:c>
      <x:c r="D6" s="6" t="str">
        <x:v>An original fictional Avella demonstration. This pricing edition retains the ten measured floor-face quantities and matching FC01–FC10 references from the original saved BOQ.</x:v>
      </x:c>
      <x:c r="E6" s="6" t="str">
        <x:v>An original fictional Avella demonstration. This pricing edition retains the ten measured floor-face quantities and matching FC01–FC10 references from the original saved BOQ.</x:v>
      </x:c>
      <x:c r="F6" s="6" t="str">
        <x:v>An original fictional Avella demonstration. This pricing edition retains the ten measured floor-face quantities and matching FC01–FC10 references from the original saved BOQ.</x:v>
      </x:c>
    </x:row>
    <x:row r="7" ht="22" customHeight="1">
      <x:c r="A7" s="2"/>
      <x:c r="B7" s="2"/>
      <x:c r="C7" s="2"/>
      <x:c r="D7" s="2"/>
      <x:c r="E7" s="2"/>
      <x:c r="F7" s="2"/>
    </x:row>
    <x:row r="8" ht="30" customHeight="1">
      <x:c r="A8" s="8" t="str">
        <x:v>Enter your own rates on Trade BOQ</x:v>
      </x:c>
      <x:c r="B8" s="8" t="str">
        <x:v>Enter your own rates on Trade BOQ</x:v>
      </x:c>
      <x:c r="C8" s="8" t="str">
        <x:v>Enter your own rates on Trade BOQ</x:v>
      </x:c>
      <x:c r="D8" s="8" t="str">
        <x:v>Enter your own rates on Trade BOQ</x:v>
      </x:c>
      <x:c r="E8" s="8" t="str">
        <x:v>Enter your own rates on Trade BOQ</x:v>
      </x:c>
      <x:c r="F8" s="8" t="str">
        <x:v>Enter your own rates on Trade BOQ</x:v>
      </x:c>
    </x:row>
    <x:row r="9" ht="24" customHeight="1">
      <x:c r="A9" s="6" t="str">
        <x:v>Use the white Rate ($) cells. Costs calculate as quantity × your rate. Blank rates leave costs blank; a zero rate is valid. All rates must use the same tax basis.</x:v>
      </x:c>
      <x:c r="B9" s="6" t="str">
        <x:v>Use the white Rate ($) cells. Costs calculate as quantity × your rate. Blank rates leave costs blank; a zero rate is valid. All rates must use the same tax basis.</x:v>
      </x:c>
      <x:c r="C9" s="6" t="str">
        <x:v>Use the white Rate ($) cells. Costs calculate as quantity × your rate. Blank rates leave costs blank; a zero rate is valid. All rates must use the same tax basis.</x:v>
      </x:c>
      <x:c r="D9" s="6" t="str">
        <x:v>Use the white Rate ($) cells. Costs calculate as quantity × your rate. Blank rates leave costs blank; a zero rate is valid. All rates must use the same tax basis.</x:v>
      </x:c>
      <x:c r="E9" s="6" t="str">
        <x:v>Use the white Rate ($) cells. Costs calculate as quantity × your rate. Blank rates leave costs blank; a zero rate is valid. All rates must use the same tax basis.</x:v>
      </x:c>
      <x:c r="F9" s="6" t="str">
        <x:v>Use the white Rate ($) cells. Costs calculate as quantity × your rate. Blank rates leave costs blank; a zero rate is valid. All rates must use the same tax basis.</x:v>
      </x:c>
    </x:row>
    <x:row r="10" ht="24" customHeight="1">
      <x:c r="A10" s="6" t="str">
        <x:v>Use the white Rate ($) cells. Costs calculate as quantity × your rate. Blank rates leave costs blank; a zero rate is valid. All rates must use the same tax basis.</x:v>
      </x:c>
      <x:c r="B10" s="6" t="str">
        <x:v>Use the white Rate ($) cells. Costs calculate as quantity × your rate. Blank rates leave costs blank; a zero rate is valid. All rates must use the same tax basis.</x:v>
      </x:c>
      <x:c r="C10" s="6" t="str">
        <x:v>Use the white Rate ($) cells. Costs calculate as quantity × your rate. Blank rates leave costs blank; a zero rate is valid. All rates must use the same tax basis.</x:v>
      </x:c>
      <x:c r="D10" s="6" t="str">
        <x:v>Use the white Rate ($) cells. Costs calculate as quantity × your rate. Blank rates leave costs blank; a zero rate is valid. All rates must use the same tax basis.</x:v>
      </x:c>
      <x:c r="E10" s="6" t="str">
        <x:v>Use the white Rate ($) cells. Costs calculate as quantity × your rate. Blank rates leave costs blank; a zero rate is valid. All rates must use the same tax basis.</x:v>
      </x:c>
      <x:c r="F10" s="6" t="str">
        <x:v>Use the white Rate ($) cells. Costs calculate as quantity × your rate. Blank rates leave costs blank; a zero rate is valid. All rates must use the same tax basis.</x:v>
      </x:c>
    </x:row>
    <x:row r="11" ht="22" customHeight="1">
      <x:c r="A11" s="2"/>
      <x:c r="B11" s="2"/>
      <x:c r="C11" s="2"/>
      <x:c r="D11" s="2"/>
      <x:c r="E11" s="2"/>
      <x:c r="F11" s="2"/>
    </x:row>
    <x:row r="12" ht="22" customHeight="1">
      <x:c r="A12" s="2"/>
      <x:c r="B12" s="2" t="str">
        <x:v>Measured floor-face area</x:v>
      </x:c>
      <x:c r="C12" s="2" t="str">
        <x:v>m²</x:v>
      </x:c>
      <x:c r="D12" s="9" t="n">
        <x:f>'Trade BOQ'!D21</x:f>
        <x:v>142.7706</x:v>
      </x:c>
      <x:c r="E12" s="2"/>
      <x:c r="F12" s="2"/>
    </x:row>
    <x:row r="13" ht="22" customHeight="1">
      <x:c r="A13" s="2"/>
      <x:c r="B13" s="2" t="str">
        <x:v>Items with a rate</x:v>
      </x:c>
      <x:c r="C13" s="2" t="str">
        <x:v>of 10</x:v>
      </x:c>
      <x:c r="D13" s="2" t="n">
        <x:f>COUNT('Trade BOQ'!E10:E19)</x:f>
        <x:v>0</x:v>
      </x:c>
      <x:c r="E13" s="2"/>
      <x:c r="F13" s="2"/>
    </x:row>
    <x:row r="14" ht="22" customHeight="1">
      <x:c r="A14" s="2"/>
      <x:c r="B14" s="11" t="str">
        <x:v>Entered-rate subtotal</x:v>
      </x:c>
      <x:c r="C14" s="11" t="str">
        <x:v>AUD</x:v>
      </x:c>
      <x:c r="D14" s="12" t="str">
        <x:f>IF(COUNT('Trade BOQ'!E10:E19)=0,"",'Trade BOQ'!F21)</x:f>
      </x:c>
      <x:c r="E14" s="2"/>
      <x:c r="F14" s="2"/>
    </x:row>
    <x:row r="15" ht="22" customHeight="1">
      <x:c r="A15" s="2"/>
      <x:c r="B15" s="2"/>
      <x:c r="C15" s="2"/>
      <x:c r="D15" s="2"/>
      <x:c r="E15" s="2"/>
      <x:c r="F15" s="2"/>
    </x:row>
    <x:row r="16" ht="30" customHeight="1">
      <x:c r="A16" s="8" t="str">
        <x:v>Scope and use</x:v>
      </x:c>
      <x:c r="B16" s="8" t="str">
        <x:v>Scope and use</x:v>
      </x:c>
      <x:c r="C16" s="8" t="str">
        <x:v>Scope and use</x:v>
      </x:c>
      <x:c r="D16" s="8" t="str">
        <x:v>Scope and use</x:v>
      </x:c>
      <x:c r="E16" s="8" t="str">
        <x:v>Scope and use</x:v>
      </x:c>
      <x:c r="F16" s="8" t="str">
        <x:v>Scope and use</x:v>
      </x:c>
    </x:row>
    <x:row r="17" ht="24" customHeight="1">
      <x:c r="A17" s="6" t="str">
        <x:v>Carpet and engineered-timber physical floor faces only, including the applicable robes, fixed-joinery bases and door thresholds. Structural walls and wet-area tile zones are excluded.</x:v>
      </x:c>
      <x:c r="B17" s="6" t="str">
        <x:v>Carpet and engineered-timber physical floor faces only, including the applicable robes, fixed-joinery bases and door thresholds. Structural walls and wet-area tile zones are excluded.</x:v>
      </x:c>
      <x:c r="C17" s="6" t="str">
        <x:v>Carpet and engineered-timber physical floor faces only, including the applicable robes, fixed-joinery bases and door thresholds. Structural walls and wet-area tile zones are excluded.</x:v>
      </x:c>
      <x:c r="D17" s="6" t="str">
        <x:v>Carpet and engineered-timber physical floor faces only, including the applicable robes, fixed-joinery bases and door thresholds. Structural walls and wet-area tile zones are excluded.</x:v>
      </x:c>
      <x:c r="E17" s="6" t="str">
        <x:v>Carpet and engineered-timber physical floor faces only, including the applicable robes, fixed-joinery bases and door thresholds. Structural walls and wet-area tile zones are excluded.</x:v>
      </x:c>
      <x:c r="F17" s="6" t="str">
        <x:v>Carpet and engineered-timber physical floor faces only, including the applicable robes, fixed-joinery bases and door thresholds. Structural walls and wet-area tile zones are excluded.</x:v>
      </x:c>
    </x:row>
    <x:row r="18" ht="24" customHeight="1">
      <x:c r="A18" s="6" t="str">
        <x:v>Carpet and engineered-timber physical floor faces only, including the applicable robes, fixed-joinery bases and door thresholds. Structural walls and wet-area tile zones are excluded.</x:v>
      </x:c>
      <x:c r="B18" s="6" t="str">
        <x:v>Carpet and engineered-timber physical floor faces only, including the applicable robes, fixed-joinery bases and door thresholds. Structural walls and wet-area tile zones are excluded.</x:v>
      </x:c>
      <x:c r="C18" s="6" t="str">
        <x:v>Carpet and engineered-timber physical floor faces only, including the applicable robes, fixed-joinery bases and door thresholds. Structural walls and wet-area tile zones are excluded.</x:v>
      </x:c>
      <x:c r="D18" s="6" t="str">
        <x:v>Carpet and engineered-timber physical floor faces only, including the applicable robes, fixed-joinery bases and door thresholds. Structural walls and wet-area tile zones are excluded.</x:v>
      </x:c>
      <x:c r="E18" s="6" t="str">
        <x:v>Carpet and engineered-timber physical floor faces only, including the applicable robes, fixed-joinery bases and door thresholds. Structural walls and wet-area tile zones are excluded.</x:v>
      </x:c>
      <x:c r="F18" s="6" t="str">
        <x:v>Carpet and engineered-timber physical floor faces only, including the applicable robes, fixed-joinery bases and door thresholds. Structural walls and wet-area tile zones are excluded.</x:v>
      </x:c>
    </x:row>
    <x:row r="19" ht="27" customHeight="1">
      <x:c r="A19" s="6" t="str">
        <x:v>Final billing and procurement quantities, preparation, underlay, adhesives, trims, cutting/waste and installation components remain TBC. This is not a complete installed flooring trade bill or construction cost estimate.</x:v>
      </x:c>
      <x:c r="B19" s="6" t="str">
        <x:v>Final billing and procurement quantities, preparation, underlay, adhesives, trims, cutting/waste and installation components remain TBC. This is not a complete installed flooring trade bill or construction cost estimate.</x:v>
      </x:c>
      <x:c r="C19" s="6" t="str">
        <x:v>Final billing and procurement quantities, preparation, underlay, adhesives, trims, cutting/waste and installation components remain TBC. This is not a complete installed flooring trade bill or construction cost estimate.</x:v>
      </x:c>
      <x:c r="D19" s="6" t="str">
        <x:v>Final billing and procurement quantities, preparation, underlay, adhesives, trims, cutting/waste and installation components remain TBC. This is not a complete installed flooring trade bill or construction cost estimate.</x:v>
      </x:c>
      <x:c r="E19" s="6" t="str">
        <x:v>Final billing and procurement quantities, preparation, underlay, adhesives, trims, cutting/waste and installation components remain TBC. This is not a complete installed flooring trade bill or construction cost estimate.</x:v>
      </x:c>
      <x:c r="F19" s="6" t="str">
        <x:v>Final billing and procurement quantities, preparation, underlay, adhesives, trims, cutting/waste and installation components remain TBC. This is not a complete installed flooring trade bill or construction cost estimate.</x:v>
      </x:c>
    </x:row>
    <x:row r="20" ht="27" customHeight="1">
      <x:c r="A20" s="6" t="str">
        <x:v>Final billing and procurement quantities, preparation, underlay, adhesives, trims, cutting/waste and installation components remain TBC. This is not a complete installed flooring trade bill or construction cost estimate.</x:v>
      </x:c>
      <x:c r="B20" s="6" t="str">
        <x:v>Final billing and procurement quantities, preparation, underlay, adhesives, trims, cutting/waste and installation components remain TBC. This is not a complete installed flooring trade bill or construction cost estimate.</x:v>
      </x:c>
      <x:c r="C20" s="6" t="str">
        <x:v>Final billing and procurement quantities, preparation, underlay, adhesives, trims, cutting/waste and installation components remain TBC. This is not a complete installed flooring trade bill or construction cost estimate.</x:v>
      </x:c>
      <x:c r="D20" s="6" t="str">
        <x:v>Final billing and procurement quantities, preparation, underlay, adhesives, trims, cutting/waste and installation components remain TBC. This is not a complete installed flooring trade bill or construction cost estimate.</x:v>
      </x:c>
      <x:c r="E20" s="6" t="str">
        <x:v>Final billing and procurement quantities, preparation, underlay, adhesives, trims, cutting/waste and installation components remain TBC. This is not a complete installed flooring trade bill or construction cost estimate.</x:v>
      </x:c>
      <x:c r="F20" s="6" t="str">
        <x:v>Final billing and procurement quantities, preparation, underlay, adhesives, trims, cutting/waste and installation components remain TBC. This is not a complete installed flooring trade bill or construction cost estimate.</x:v>
      </x:c>
    </x:row>
    <x:row r="21" ht="22" customHeight="1">
      <x:c r="A21" s="2"/>
      <x:c r="B21" s="2"/>
      <x:c r="C21" s="2"/>
      <x:c r="D21" s="2"/>
      <x:c r="E21" s="2"/>
      <x:c r="F21" s="2"/>
    </x:row>
    <x:row r="22" ht="24" customHeight="1">
      <x:c r="A22" s="6" t="str">
        <x:v>Drawing: Original_Plan.pdf, revision A — original demonstration. Matching marked PDF: Marked_Drawings.pdf, FC01–FC10. Use the sample to explore entering rates; no construction prices are supplied.</x:v>
      </x:c>
      <x:c r="B22" s="6" t="str">
        <x:v>Drawing: Original_Plan.pdf, revision A — original demonstration. Matching marked PDF: Marked_Drawings.pdf, FC01–FC10. Use the sample to explore entering rates; no construction prices are supplied.</x:v>
      </x:c>
      <x:c r="C22" s="6" t="str">
        <x:v>Drawing: Original_Plan.pdf, revision A — original demonstration. Matching marked PDF: Marked_Drawings.pdf, FC01–FC10. Use the sample to explore entering rates; no construction prices are supplied.</x:v>
      </x:c>
      <x:c r="D22" s="6" t="str">
        <x:v>Drawing: Original_Plan.pdf, revision A — original demonstration. Matching marked PDF: Marked_Drawings.pdf, FC01–FC10. Use the sample to explore entering rates; no construction prices are supplied.</x:v>
      </x:c>
      <x:c r="E22" s="6" t="str">
        <x:v>Drawing: Original_Plan.pdf, revision A — original demonstration. Matching marked PDF: Marked_Drawings.pdf, FC01–FC10. Use the sample to explore entering rates; no construction prices are supplied.</x:v>
      </x:c>
      <x:c r="F22" s="6" t="str">
        <x:v>Drawing: Original_Plan.pdf, revision A — original demonstration. Matching marked PDF: Marked_Drawings.pdf, FC01–FC10. Use the sample to explore entering rates; no construction prices are supplied.</x:v>
      </x:c>
    </x:row>
    <x:row r="23" ht="24" customHeight="1">
      <x:c r="A23" s="6" t="str">
        <x:v>Drawing: Original_Plan.pdf, revision A — original demonstration. Matching marked PDF: Marked_Drawings.pdf, FC01–FC10. Use the sample to explore entering rates; no construction prices are supplied.</x:v>
      </x:c>
      <x:c r="B23" s="6" t="str">
        <x:v>Drawing: Original_Plan.pdf, revision A — original demonstration. Matching marked PDF: Marked_Drawings.pdf, FC01–FC10. Use the sample to explore entering rates; no construction prices are supplied.</x:v>
      </x:c>
      <x:c r="C23" s="6" t="str">
        <x:v>Drawing: Original_Plan.pdf, revision A — original demonstration. Matching marked PDF: Marked_Drawings.pdf, FC01–FC10. Use the sample to explore entering rates; no construction prices are supplied.</x:v>
      </x:c>
      <x:c r="D23" s="6" t="str">
        <x:v>Drawing: Original_Plan.pdf, revision A — original demonstration. Matching marked PDF: Marked_Drawings.pdf, FC01–FC10. Use the sample to explore entering rates; no construction prices are supplied.</x:v>
      </x:c>
      <x:c r="E23" s="6" t="str">
        <x:v>Drawing: Original_Plan.pdf, revision A — original demonstration. Matching marked PDF: Marked_Drawings.pdf, FC01–FC10. Use the sample to explore entering rates; no construction prices are supplied.</x:v>
      </x:c>
      <x:c r="F23" s="6" t="str">
        <x:v>Drawing: Original_Plan.pdf, revision A — original demonstration. Matching marked PDF: Marked_Drawings.pdf, FC01–FC10. Use the sample to explore entering rates; no construction prices are supplied.</x:v>
      </x:c>
    </x:row>
    <x:row r="24" ht="22" customHeight="1">
      <x:c r="A24" s="2"/>
      <x:c r="B24" s="2"/>
      <x:c r="C24" s="2"/>
      <x:c r="D24" s="2"/>
      <x:c r="E24" s="2"/>
      <x:c r="F24" s="2"/>
    </x:row>
    <x:row r="25" ht="22" customHeight="1">
      <x:c r="A25" s="2"/>
      <x:c r="B25" s="2"/>
      <x:c r="C25" s="2"/>
      <x:c r="D25" s="2"/>
      <x:c r="E25" s="2"/>
      <x:c r="F25" s="2"/>
    </x:row>
    <x:row r="26" ht="22" customHeight="1">
      <x:c r="A26" s="2"/>
      <x:c r="B26" s="2"/>
      <x:c r="C26" s="2"/>
      <x:c r="D26" s="2"/>
      <x:c r="E26" s="2"/>
      <x:c r="F26" s="2"/>
    </x:row>
    <x:row r="27" ht="22" customHeight="1">
      <x:c r="A27" s="2"/>
      <x:c r="B27" s="2"/>
      <x:c r="C27" s="2"/>
      <x:c r="D27" s="2"/>
      <x:c r="E27" s="2"/>
      <x:c r="F27" s="2"/>
    </x:row>
    <x:row r="28" ht="22" customHeight="1">
      <x:c r="A28" s="2"/>
      <x:c r="B28" s="2"/>
      <x:c r="C28" s="2"/>
      <x:c r="D28" s="2"/>
      <x:c r="E28" s="2"/>
      <x:c r="F28" s="2"/>
    </x:row>
  </x:sheetData>
  <x:mergeCells>
    <x:mergeCell ref="A2:F2"/>
    <x:mergeCell ref="A3:F3"/>
    <x:mergeCell ref="A5:F6"/>
    <x:mergeCell ref="A8:F8"/>
    <x:mergeCell ref="A9:F10"/>
    <x:mergeCell ref="A16:F16"/>
    <x:mergeCell ref="A17:F18"/>
    <x:mergeCell ref="A19:F20"/>
    <x:mergeCell ref="A22:F2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3D35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9" hidden="0" customWidth="1"/>
    <x:col min="2" max="2" width="75" hidden="0" customWidth="1"/>
    <x:col min="3" max="3" width="9" hidden="0" customWidth="1"/>
    <x:col min="4" max="4" width="13" hidden="0" customWidth="1"/>
    <x:col min="5" max="5" width="16" hidden="0" customWidth="1"/>
    <x:col min="6" max="6" width="16" hidden="0" customWidth="1"/>
  </x:cols>
  <x:sheetData>
    <x:row r="1" ht="22" customHeight="1">
      <x:c r="A1" s="2"/>
      <x:c r="B1" s="2"/>
      <x:c r="C1" s="2"/>
      <x:c r="D1" s="2"/>
      <x:c r="E1" s="2"/>
      <x:c r="F1" s="2"/>
    </x:row>
    <x:row r="2" ht="30" customHeight="1">
      <x:c r="A2" s="4" t="str">
        <x:v>THE VALE RESIDENCE</x:v>
      </x:c>
      <x:c r="B2" s="4" t="str">
        <x:v>THE VALE RESIDENCE</x:v>
      </x:c>
      <x:c r="C2" s="4" t="str">
        <x:v>THE VALE RESIDENCE</x:v>
      </x:c>
      <x:c r="D2" s="4" t="str">
        <x:v>THE VALE RESIDENCE</x:v>
      </x:c>
      <x:c r="E2" s="4" t="str">
        <x:v>THE VALE RESIDENCE</x:v>
      </x:c>
      <x:c r="F2" s="4" t="str">
        <x:v>THE VALE RESIDENCE</x:v>
      </x:c>
    </x:row>
    <x:row r="3" ht="30" customHeight="1">
      <x:c r="A3" s="5" t="str">
        <x:v>Trade BOQ — physical floor-face pricing sample</x:v>
      </x:c>
      <x:c r="B3" s="5" t="str">
        <x:v>Trade BOQ — physical floor-face pricing sample</x:v>
      </x:c>
      <x:c r="C3" s="5" t="str">
        <x:v>Trade BOQ — physical floor-face pricing sample</x:v>
      </x:c>
      <x:c r="D3" s="5" t="str">
        <x:v>Trade BOQ — physical floor-face pricing sample</x:v>
      </x:c>
      <x:c r="E3" s="5" t="str">
        <x:v>Trade BOQ — physical floor-face pricing sample</x:v>
      </x:c>
      <x:c r="F3" s="5" t="str">
        <x:v>Trade BOQ — physical floor-face pricing sample</x:v>
      </x:c>
    </x:row>
    <x:row r="4" ht="24" customHeight="1">
      <x:c r="A4" s="6" t="str">
        <x:v>Original fictional demonstration. Same saved quantities as BOQ.xlsx; drawing revision A. Final billing and procurement TBC. Match FC01–FC10 to the native marked PDF.</x:v>
      </x:c>
      <x:c r="B4" s="6" t="str">
        <x:v>Original fictional demonstration. Same saved quantities as BOQ.xlsx; drawing revision A. Final billing and procurement TBC. Match FC01–FC10 to the native marked PDF.</x:v>
      </x:c>
      <x:c r="C4" s="6" t="str">
        <x:v>Original fictional demonstration. Same saved quantities as BOQ.xlsx; drawing revision A. Final billing and procurement TBC. Match FC01–FC10 to the native marked PDF.</x:v>
      </x:c>
      <x:c r="D4" s="6" t="str">
        <x:v>Original fictional demonstration. Same saved quantities as BOQ.xlsx; drawing revision A. Final billing and procurement TBC. Match FC01–FC10 to the native marked PDF.</x:v>
      </x:c>
      <x:c r="E4" s="6" t="str">
        <x:v>Original fictional demonstration. Same saved quantities as BOQ.xlsx; drawing revision A. Final billing and procurement TBC. Match FC01–FC10 to the native marked PDF.</x:v>
      </x:c>
      <x:c r="F4" s="6" t="str">
        <x:v>Original fictional demonstration. Same saved quantities as BOQ.xlsx; drawing revision A. Final billing and procurement TBC. Match FC01–FC10 to the native marked PDF.</x:v>
      </x:c>
    </x:row>
    <x:row r="5" ht="24" customHeight="1">
      <x:c r="A5" s="6" t="str">
        <x:v>Original fictional demonstration. Same saved quantities as BOQ.xlsx; drawing revision A. Final billing and procurement TBC. Match FC01–FC10 to the native marked PDF.</x:v>
      </x:c>
      <x:c r="B5" s="6" t="str">
        <x:v>Original fictional demonstration. Same saved quantities as BOQ.xlsx; drawing revision A. Final billing and procurement TBC. Match FC01–FC10 to the native marked PDF.</x:v>
      </x:c>
      <x:c r="C5" s="6" t="str">
        <x:v>Original fictional demonstration. Same saved quantities as BOQ.xlsx; drawing revision A. Final billing and procurement TBC. Match FC01–FC10 to the native marked PDF.</x:v>
      </x:c>
      <x:c r="D5" s="6" t="str">
        <x:v>Original fictional demonstration. Same saved quantities as BOQ.xlsx; drawing revision A. Final billing and procurement TBC. Match FC01–FC10 to the native marked PDF.</x:v>
      </x:c>
      <x:c r="E5" s="6" t="str">
        <x:v>Original fictional demonstration. Same saved quantities as BOQ.xlsx; drawing revision A. Final billing and procurement TBC. Match FC01–FC10 to the native marked PDF.</x:v>
      </x:c>
      <x:c r="F5" s="6" t="str">
        <x:v>Original fictional demonstration. Same saved quantities as BOQ.xlsx; drawing revision A. Final billing and procurement TBC. Match FC01–FC10 to the native marked PDF.</x:v>
      </x:c>
    </x:row>
    <x:row r="6" ht="24" customHeight="1">
      <x:c r="A6" s="6" t="str">
        <x:v>Enter your agreed rate per m² in the white cells. Costs cover only that rate basis. This sample does not allocate supply, labour or accessories or add waste. See Summary for scope.</x:v>
      </x:c>
      <x:c r="B6" s="6" t="str">
        <x:v>Enter your agreed rate per m² in the white cells. Costs cover only that rate basis. This sample does not allocate supply, labour or accessories or add waste. See Summary for scope.</x:v>
      </x:c>
      <x:c r="C6" s="6" t="str">
        <x:v>Enter your agreed rate per m² in the white cells. Costs cover only that rate basis. This sample does not allocate supply, labour or accessories or add waste. See Summary for scope.</x:v>
      </x:c>
      <x:c r="D6" s="6" t="str">
        <x:v>Enter your agreed rate per m² in the white cells. Costs cover only that rate basis. This sample does not allocate supply, labour or accessories or add waste. See Summary for scope.</x:v>
      </x:c>
      <x:c r="E6" s="6" t="str">
        <x:v>Enter your agreed rate per m² in the white cells. Costs cover only that rate basis. This sample does not allocate supply, labour or accessories or add waste. See Summary for scope.</x:v>
      </x:c>
      <x:c r="F6" s="6" t="str">
        <x:v>Enter your agreed rate per m² in the white cells. Costs cover only that rate basis. This sample does not allocate supply, labour or accessories or add waste. See Summary for scope.</x:v>
      </x:c>
    </x:row>
    <x:row r="7" ht="24" customHeight="1">
      <x:c r="A7" s="6" t="str">
        <x:v>Enter your agreed rate per m² in the white cells. Costs cover only that rate basis. This sample does not allocate supply, labour or accessories or add waste. See Summary for scope.</x:v>
      </x:c>
      <x:c r="B7" s="6" t="str">
        <x:v>Enter your agreed rate per m² in the white cells. Costs cover only that rate basis. This sample does not allocate supply, labour or accessories or add waste. See Summary for scope.</x:v>
      </x:c>
      <x:c r="C7" s="6" t="str">
        <x:v>Enter your agreed rate per m² in the white cells. Costs cover only that rate basis. This sample does not allocate supply, labour or accessories or add waste. See Summary for scope.</x:v>
      </x:c>
      <x:c r="D7" s="6" t="str">
        <x:v>Enter your agreed rate per m² in the white cells. Costs cover only that rate basis. This sample does not allocate supply, labour or accessories or add waste. See Summary for scope.</x:v>
      </x:c>
      <x:c r="E7" s="6" t="str">
        <x:v>Enter your agreed rate per m² in the white cells. Costs cover only that rate basis. This sample does not allocate supply, labour or accessories or add waste. See Summary for scope.</x:v>
      </x:c>
      <x:c r="F7" s="6" t="str">
        <x:v>Enter your agreed rate per m² in the white cells. Costs cover only that rate basis. This sample does not allocate supply, labour or accessories or add waste. See Summary for scope.</x:v>
      </x:c>
    </x:row>
    <x:row r="8" ht="27" customHeight="1">
      <x:c r="A8" s="15" t="str">
        <x:v>Item</x:v>
      </x:c>
      <x:c r="B8" s="15" t="str">
        <x:v>Description</x:v>
      </x:c>
      <x:c r="C8" s="15" t="str">
        <x:v>Unit</x:v>
      </x:c>
      <x:c r="D8" s="15" t="str">
        <x:v>Qty</x:v>
      </x:c>
      <x:c r="E8" s="15" t="str">
        <x:v>Rate ($)</x:v>
      </x:c>
      <x:c r="F8" s="15" t="str">
        <x:v>Cost ($)</x:v>
      </x:c>
    </x:row>
    <x:row r="9" ht="30" customHeight="1">
      <x:c r="A9" s="8" t="str">
        <x:v>Floor coverings — measured physical floor faces</x:v>
      </x:c>
      <x:c r="B9" s="8" t="str">
        <x:v>Floor coverings — measured physical floor faces</x:v>
      </x:c>
      <x:c r="C9" s="8" t="str">
        <x:v>Floor coverings — measured physical floor faces</x:v>
      </x:c>
      <x:c r="D9" s="8" t="str">
        <x:v>Floor coverings — measured physical floor faces</x:v>
      </x:c>
      <x:c r="E9" s="8" t="str">
        <x:v>Floor coverings — measured physical floor faces</x:v>
      </x:c>
      <x:c r="F9" s="8" t="str">
        <x:v>Floor coverings — measured physical floor faces</x:v>
      </x:c>
    </x:row>
    <x:row r="10" ht="62" customHeight="1">
      <x:c r="A10" s="17" t="str">
        <x:v>FC01</x:v>
      </x:c>
      <x:c r="B10" s="18" t="str">
        <x:v>Principal bedroom + robe — solution-dyed carpet; measured floor face including applicable robe / fixed-joinery bases and door threshold. Demonstration specification; final billing and procurement TBC.</x:v>
      </x:c>
      <x:c r="C10" s="17" t="str">
        <x:v>m²</x:v>
      </x:c>
      <x:c r="D10" s="27" t="n">
        <x:v>16.0899</x:v>
      </x:c>
      <x:c r="E10" s="28"/>
      <x:c r="F10" s="29" t="str">
        <x:f>IF(ISNUMBER(E10),D10*E10,"")</x:f>
      </x:c>
    </x:row>
    <x:row r="11" ht="62" customHeight="1">
      <x:c r="A11" s="20" t="str">
        <x:v>FC02</x:v>
      </x:c>
      <x:c r="B11" s="22" t="str">
        <x:v>Bedroom 02 + robe — solution-dyed carpet; measured floor face including applicable robe / fixed-joinery bases and door threshold. Demonstration specification; final billing and procurement TBC.</x:v>
      </x:c>
      <x:c r="C11" s="20" t="str">
        <x:v>m²</x:v>
      </x:c>
      <x:c r="D11" s="30" t="n">
        <x:v>12.8903</x:v>
      </x:c>
      <x:c r="E11" s="28"/>
      <x:c r="F11" s="29" t="str">
        <x:f>IF(ISNUMBER(E11),D11*E11,"")</x:f>
      </x:c>
    </x:row>
    <x:row r="12" ht="62" customHeight="1">
      <x:c r="A12" s="17" t="str">
        <x:v>FC03</x:v>
      </x:c>
      <x:c r="B12" s="18" t="str">
        <x:v>Bedroom 03 + robe — solution-dyed carpet; measured floor face including applicable robe / fixed-joinery bases and door threshold. Demonstration specification; final billing and procurement TBC.</x:v>
      </x:c>
      <x:c r="C12" s="17" t="str">
        <x:v>m²</x:v>
      </x:c>
      <x:c r="D12" s="27" t="n">
        <x:v>12.8903</x:v>
      </x:c>
      <x:c r="E12" s="28"/>
      <x:c r="F12" s="29" t="str">
        <x:f>IF(ISNUMBER(E12),D12*E12,"")</x:f>
      </x:c>
    </x:row>
    <x:row r="13" ht="62" customHeight="1">
      <x:c r="A13" s="20" t="str">
        <x:v>FC04</x:v>
      </x:c>
      <x:c r="B13" s="22" t="str">
        <x:v>Study + fitted desk — engineered timber flooring; measured floor face including applicable robe / fixed-joinery bases and door threshold. Demonstration specification; final billing and procurement TBC.</x:v>
      </x:c>
      <x:c r="C13" s="20" t="str">
        <x:v>m²</x:v>
      </x:c>
      <x:c r="D13" s="30" t="n">
        <x:v>10.8901</x:v>
      </x:c>
      <x:c r="E13" s="28"/>
      <x:c r="F13" s="29" t="str">
        <x:f>IF(ISNUMBER(E13),D13*E13,"")</x:f>
      </x:c>
    </x:row>
    <x:row r="14" ht="62" customHeight="1">
      <x:c r="A14" s="17" t="str">
        <x:v>FC05</x:v>
      </x:c>
      <x:c r="B14" s="18" t="str">
        <x:v>Gallery circulation — engineered timber flooring; measured floor face including applicable robe / fixed-joinery bases and door threshold. Demonstration specification; final billing and procurement TBC.</x:v>
      </x:c>
      <x:c r="C14" s="17" t="str">
        <x:v>m²</x:v>
      </x:c>
      <x:c r="D14" s="27" t="n">
        <x:v>24.4103</x:v>
      </x:c>
      <x:c r="E14" s="28"/>
      <x:c r="F14" s="29" t="str">
        <x:f>IF(ISNUMBER(E14),D14*E14,"")</x:f>
      </x:c>
    </x:row>
    <x:row r="15" ht="62" customHeight="1">
      <x:c r="A15" s="20" t="str">
        <x:v>FC06</x:v>
      </x:c>
      <x:c r="B15" s="22" t="str">
        <x:v>Living room — engineered timber flooring; measured floor face including applicable robe / fixed-joinery bases and door threshold. Demonstration specification; final billing and procurement TBC.</x:v>
      </x:c>
      <x:c r="C15" s="20" t="str">
        <x:v>m²</x:v>
      </x:c>
      <x:c r="D15" s="30" t="n">
        <x:v>23.9197</x:v>
      </x:c>
      <x:c r="E15" s="28"/>
      <x:c r="F15" s="29" t="str">
        <x:f>IF(ISNUMBER(E15),D15*E15,"")</x:f>
      </x:c>
    </x:row>
    <x:row r="16" ht="62" customHeight="1">
      <x:c r="A16" s="17" t="str">
        <x:v>FC07</x:v>
      </x:c>
      <x:c r="B16" s="18" t="str">
        <x:v>Dining room — engineered timber flooring; measured floor face including applicable robe / fixed-joinery bases and door threshold. Demonstration specification; final billing and procurement TBC.</x:v>
      </x:c>
      <x:c r="C16" s="17" t="str">
        <x:v>m²</x:v>
      </x:c>
      <x:c r="D16" s="27" t="n">
        <x:v>18.4004</x:v>
      </x:c>
      <x:c r="E16" s="28"/>
      <x:c r="F16" s="29" t="str">
        <x:f>IF(ISNUMBER(E16),D16*E16,"")</x:f>
      </x:c>
    </x:row>
    <x:row r="17" ht="62" customHeight="1">
      <x:c r="A17" s="20" t="str">
        <x:v>FC08</x:v>
      </x:c>
      <x:c r="B17" s="22" t="str">
        <x:v>Kitchen + island base — engineered timber flooring; measured floor face including applicable robe / fixed-joinery bases and door threshold. Demonstration specification; final billing and procurement TBC.</x:v>
      </x:c>
      <x:c r="C17" s="20" t="str">
        <x:v>m²</x:v>
      </x:c>
      <x:c r="D17" s="30" t="n">
        <x:v>12.24</x:v>
      </x:c>
      <x:c r="E17" s="28"/>
      <x:c r="F17" s="29" t="str">
        <x:f>IF(ISNUMBER(E17),D17*E17,"")</x:f>
      </x:c>
    </x:row>
    <x:row r="18" ht="62" customHeight="1">
      <x:c r="A18" s="17" t="str">
        <x:v>FC09</x:v>
      </x:c>
      <x:c r="B18" s="18" t="str">
        <x:v>Walk-in pantry — engineered timber flooring; measured floor face including applicable robe / fixed-joinery bases and door threshold. Demonstration specification; final billing and procurement TBC.</x:v>
      </x:c>
      <x:c r="C18" s="17" t="str">
        <x:v>m²</x:v>
      </x:c>
      <x:c r="D18" s="27" t="n">
        <x:v>4.0496</x:v>
      </x:c>
      <x:c r="E18" s="28"/>
      <x:c r="F18" s="29" t="str">
        <x:f>IF(ISNUMBER(E18),D18*E18,"")</x:f>
      </x:c>
    </x:row>
    <x:row r="19" ht="62" customHeight="1">
      <x:c r="A19" s="20" t="str">
        <x:v>FC10</x:v>
      </x:c>
      <x:c r="B19" s="22" t="str">
        <x:v>Entry vestibule — engineered timber flooring; measured floor face including applicable robe / fixed-joinery bases and door threshold. Demonstration specification; final billing and procurement TBC.</x:v>
      </x:c>
      <x:c r="C19" s="20" t="str">
        <x:v>m²</x:v>
      </x:c>
      <x:c r="D19" s="30" t="n">
        <x:v>6.99</x:v>
      </x:c>
      <x:c r="E19" s="28"/>
      <x:c r="F19" s="29" t="str">
        <x:f>IF(ISNUMBER(E19),D19*E19,"")</x:f>
      </x:c>
    </x:row>
    <x:row r="20" ht="22" customHeight="1">
      <x:c r="A20" s="2"/>
      <x:c r="B20" s="2"/>
      <x:c r="C20" s="2"/>
      <x:c r="D20" s="31"/>
      <x:c r="E20" s="32"/>
      <x:c r="F20" s="32"/>
    </x:row>
    <x:row r="21" ht="22" customHeight="1">
      <x:c r="A21" s="35"/>
      <x:c r="B21" s="35" t="str">
        <x:v>Measured area / entered-rate subtotal</x:v>
      </x:c>
      <x:c r="C21" s="35"/>
      <x:c r="D21" s="36" t="n">
        <x:f>SUM(D10:D19)</x:f>
        <x:v>142.7706</x:v>
      </x:c>
      <x:c r="E21" s="37"/>
      <x:c r="F21" s="37" t="str">
        <x:f>IF(COUNT(E10:E19)=0,"",SUM(F10:F19))</x:f>
      </x:c>
    </x:row>
    <x:row r="22" ht="22" customHeight="1">
      <x:c r="A22" s="2"/>
      <x:c r="B22" s="2"/>
      <x:c r="C22" s="2"/>
      <x:c r="D22" s="2"/>
      <x:c r="E22" s="2"/>
      <x:c r="F22" s="2"/>
    </x:row>
    <x:row r="23" ht="24" customHeight="1">
      <x:c r="A23" s="6" t="str">
        <x:v>A subtotal with some blank rates prices only the rows entered. It is not the total cost of a complete flooring package. No GST is added by this workbook; use a consistent rate basis.</x:v>
      </x:c>
      <x:c r="B23" s="6" t="str">
        <x:v>A subtotal with some blank rates prices only the rows entered. It is not the total cost of a complete flooring package. No GST is added by this workbook; use a consistent rate basis.</x:v>
      </x:c>
      <x:c r="C23" s="6" t="str">
        <x:v>A subtotal with some blank rates prices only the rows entered. It is not the total cost of a complete flooring package. No GST is added by this workbook; use a consistent rate basis.</x:v>
      </x:c>
      <x:c r="D23" s="6" t="str">
        <x:v>A subtotal with some blank rates prices only the rows entered. It is not the total cost of a complete flooring package. No GST is added by this workbook; use a consistent rate basis.</x:v>
      </x:c>
      <x:c r="E23" s="6" t="str">
        <x:v>A subtotal with some blank rates prices only the rows entered. It is not the total cost of a complete flooring package. No GST is added by this workbook; use a consistent rate basis.</x:v>
      </x:c>
      <x:c r="F23" s="6" t="str">
        <x:v>A subtotal with some blank rates prices only the rows entered. It is not the total cost of a complete flooring package. No GST is added by this workbook; use a consistent rate basis.</x:v>
      </x:c>
    </x:row>
    <x:row r="24" ht="24" customHeight="1">
      <x:c r="A24" s="6" t="str">
        <x:v>A subtotal with some blank rates prices only the rows entered. It is not the total cost of a complete flooring package. No GST is added by this workbook; use a consistent rate basis.</x:v>
      </x:c>
      <x:c r="B24" s="6" t="str">
        <x:v>A subtotal with some blank rates prices only the rows entered. It is not the total cost of a complete flooring package. No GST is added by this workbook; use a consistent rate basis.</x:v>
      </x:c>
      <x:c r="C24" s="6" t="str">
        <x:v>A subtotal with some blank rates prices only the rows entered. It is not the total cost of a complete flooring package. No GST is added by this workbook; use a consistent rate basis.</x:v>
      </x:c>
      <x:c r="D24" s="6" t="str">
        <x:v>A subtotal with some blank rates prices only the rows entered. It is not the total cost of a complete flooring package. No GST is added by this workbook; use a consistent rate basis.</x:v>
      </x:c>
      <x:c r="E24" s="6" t="str">
        <x:v>A subtotal with some blank rates prices only the rows entered. It is not the total cost of a complete flooring package. No GST is added by this workbook; use a consistent rate basis.</x:v>
      </x:c>
      <x:c r="F24" s="6" t="str">
        <x:v>A subtotal with some blank rates prices only the rows entered. It is not the total cost of a complete flooring package. No GST is added by this workbook; use a consistent rate basis.</x:v>
      </x:c>
    </x:row>
    <x:row r="25" ht="22" customHeight="1">
      <x:c r="A25" s="2"/>
      <x:c r="B25" s="2"/>
      <x:c r="C25" s="2"/>
      <x:c r="D25" s="2"/>
      <x:c r="E25" s="2"/>
      <x:c r="F25" s="2"/>
    </x:row>
    <x:row r="26" ht="22" customHeight="1">
      <x:c r="A26" s="2"/>
      <x:c r="B26" s="2"/>
      <x:c r="C26" s="2"/>
      <x:c r="D26" s="2"/>
      <x:c r="E26" s="2"/>
      <x:c r="F26" s="2"/>
    </x:row>
    <x:row r="27" ht="22" customHeight="1">
      <x:c r="A27" s="2"/>
      <x:c r="B27" s="2"/>
      <x:c r="C27" s="2"/>
      <x:c r="D27" s="2"/>
      <x:c r="E27" s="2"/>
      <x:c r="F27" s="2"/>
    </x:row>
    <x:row r="28" ht="22" customHeight="1">
      <x:c r="A28" s="2"/>
      <x:c r="B28" s="2"/>
      <x:c r="C28" s="2"/>
      <x:c r="D28" s="2"/>
      <x:c r="E28" s="2"/>
      <x:c r="F28" s="2"/>
    </x:row>
  </x:sheetData>
  <x:mergeCells>
    <x:mergeCell ref="A2:F2"/>
    <x:mergeCell ref="A3:F3"/>
    <x:mergeCell ref="A4:F5"/>
    <x:mergeCell ref="A6:F7"/>
    <x:mergeCell ref="A9:F9"/>
    <x:mergeCell ref="A23:F24"/>
  </x:mergeCells>
  <x:pageMargins left="0.7" right="0.7" top="0.75" bottom="0.75" header="0.3" footer="0.3"/>
</x:worksheet>
</file>